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<sst xmlns="http://schemas.openxmlformats.org/spreadsheetml/2006/main" count="382" uniqueCount="293">
  <si>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</si>
  <si>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</si>
  <si>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</si>
  <si>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</si>
  <si>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</si>
  <si>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</si>
  <si>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</si>
  <si>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</si>
  <si>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</si>
  <si>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</si>
  <si>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</si>
  <si>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</si>
  <si>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</si>
  <si>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</si>
  <si>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</si>
  <si>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</si>
  <si>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</si>
  <si>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</si>
  <si>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</si>
  <si>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</si>
  <si>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</si>
  <si>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</si>
  <si>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</si>
  <si>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</si>
  <si>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</si>
  <si>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</si>
  <si>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</si>
  <si>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</si>
  <si>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</si>
  <si>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</si>
  <si>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</si>
  <si>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</si>
  <si>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</si>
  <si>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</si>
  <si>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</si>
  <si>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</si>
  <si>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</si>
  <si>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</si>
  <si>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</si>
  <si>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</si>
  <si>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</si>
  <si>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</si>
  <si>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</si>
  <si>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</si>
  <si>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</si>
  <si>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</si>
  <si>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</si>
  <si>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</si>
  <si>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</si>
  <si>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</si>
  <si>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</si>
  <si>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</si>
  <si>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</si>
  <si>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</si>
  <si>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</si>
  <si>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</si>
  <si>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</si>
  <si>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</si>
  <si>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</si>
  <si>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</si>
  <si>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</si>
  <si>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</si>
  <si>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</si>
  <si>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</si>
  <si>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</si>
  <si>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</si>
  <si>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</si>
  <si>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</si>
  <si>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</si>
  <si>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</si>
  <si>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</si>
  <si>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</si>
  <si>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</si>
  <si>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</si>
  <si>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</si>
  <si>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</si>
  <si>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</si>
  <si>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</si>
  <si>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</si>
  <si>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</si>
  <si>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</si>
  <si>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</si>
  <si>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</si>
  <si>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</si>
  <si>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</si>
  <si>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</si>
  <si>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</si>
  <si>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</si>
  <si>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</si>
  <si>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</si>
  <si>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</si>
  <si>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</si>
  <si>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</si>
  <si>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</si>
  <si>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</si>
  <si>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</si>
  <si>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</si>
  <si>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</si>
  <si>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</si>
  <si>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</si>
  <si>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</si>
  <si>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</si>
  <si>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</si>
  <si>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</si>
  <si>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</si>
  <si>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</si>
  <si>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</si>
  <si>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</si>
  <si>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</si>
  <si>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</si>
  <si>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</si>
  <si>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</si>
  <si>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</si>
  <si>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</si>
  <si>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</si>
  <si>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</si>
  <si>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</si>
  <si>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</si>
  <si>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</si>
  <si>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</si>
  <si>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</si>
  <si>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</si>
  <si>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</si>
  <si>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</si>
  <si>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</si>
  <si>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</si>
  <si>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</si>
  <si>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</si>
  <si>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</si>
  <si>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</si>
  <si>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</si>
  <si>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</si>
  <si>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</si>
  <si>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</si>
  <si>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</si>
  <si>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</si>
  <si>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</si>
  <si>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</si>
  <si>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</si>
  <si>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</si>
  <si>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</si>
  <si>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</si>
  <si>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</si>
  <si>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</si>
  <si>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</si>
  <si>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</si>
  <si>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</si>
  <si>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</si>
  <si>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</si>
  <si>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</si>
  <si>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</si>
  <si>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</si>
  <si>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</si>
  <si>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</si>
  <si>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</si>
  <si>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</si>
  <si>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</si>
  <si>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</si>
  <si>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</si>
  <si>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</si>
  <si>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</si>
  <si>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</si>
  <si>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</si>
  <si>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</si>
  <si>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</si>
  <si>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</si>
  <si>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</si>
  <si>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</si>
  <si>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</si>
  <si>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</si>
  <si>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</si>
  <si>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</si>
  <si>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</si>
  <si>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</si>
  <si>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</si>
  <si>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</si>
  <si>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</si>
  <si>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</si>
  <si>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</si>
  <si>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</si>
  <si>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</si>
  <si>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</si>
  <si>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</si>
  <si>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</si>
  <si>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</si>
  <si>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</si>
  <si>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</si>
  <si>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</si>
  <si>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</si>
  <si>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</si>
  <si>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</si>
  <si>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</si>
  <si>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</si>
  <si>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</si>
  <si>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</si>
  <si>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</si>
  <si>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</si>
  <si>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</si>
  <si>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</si>
  <si>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</si>
  <si>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</si>
  <si>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</si>
  <si>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</si>
  <si>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</si>
  <si>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</si>
  <si>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</si>
  <si>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</si>
  <si>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</si>
  <si>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</si>
  <si>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</si>
  <si>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</si>
  <si>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</si>
  <si>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</si>
  <si>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</si>
  <si>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</si>
  <si>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</si>
  <si>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</si>
  <si>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</si>
  <si>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</si>
  <si>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</si>
  <si>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</si>
  <si>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</si>
  <si>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</si>
  <si>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</si>
  <si>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</si>
  <si>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</si>
  <si>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</si>
  <si>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</si>
  <si>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</si>
  <si>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</si>
  <si>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</si>
  <si>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</si>
  <si>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</si>
  <si>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</si>
  <si>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</si>
  <si>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</si>
  <si>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</si>
  <si>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</si>
  <si>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</si>
  <si>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</si>
  <si>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</si>
  <si>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</si>
  <si>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</si>
  <si>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</si>
  <si>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</si>
  <si>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</si>
  <si>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</si>
  <si>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</si>
  <si>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</si>
  <si>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</si>
  <si>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</si>
  <si>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</si>
  <si>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</si>
  <si>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</si>
  <si>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</si>
  <si>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</si>
  <si>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</si>
  <si>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</si>
  <si>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</si>
  <si>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</si>
  <si>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</si>
  <si>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</si>
  <si>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</si>
  <si>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</si>
  <si>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</si>
  <si>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</si>
  <si>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</si>
  <si>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</si>
  <si>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</si>
  <si>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</si>
  <si>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</si>
  <si>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</si>
  <si>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</si>
  <si>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</si>
  <si>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</si>
  <si>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</si>
  <si>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</si>
  <si>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</si>
  <si>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</si>
  <si>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</si>
  <si>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</si>
  <si>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</si>
  <si>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</si>
  <si>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</si>
  <si>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</si>
  <si>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</si>
  <si>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</si>
  <si>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</si>
  <si>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</si>
  <si>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</si>
  <si>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</si>
  <si>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Вид благоустройства многоквартирного дома - Многоквартирные и одноквартирные неканализованные жилые дома</t>
  </si>
  <si>
    <t>Смоленская область, Гагаринский муниципальный округ, д. Петушки, ул. Центральная,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</si>
</sst>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6" fillId="3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topLeftCell="A4" zoomScale="124" zoomScaleNormal="90" zoomScaleSheetLayoutView="124" zoomScalePageLayoutView="30" workbookViewId="0">
      <selection activeCell="C15" sqref="C15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51" t="s">
        <v>288</v>
      </c>
      <c r="C2" s="51"/>
      <c r="D2" s="51"/>
      <c r="E2" s="51"/>
      <c r="G2" s="35"/>
    </row>
    <row r="3" spans="1:7" customFormat="1" ht="16.5" customHeight="1" x14ac:dyDescent="0.25">
      <c r="A3" s="20"/>
      <c r="B3" s="51"/>
      <c r="C3" s="51"/>
      <c r="D3" s="51"/>
      <c r="E3" s="51"/>
      <c r="G3" s="35"/>
    </row>
    <row r="4" spans="1:7" customFormat="1" ht="15" customHeight="1" x14ac:dyDescent="0.25">
      <c r="A4" s="20"/>
      <c r="B4" s="51"/>
      <c r="C4" s="51"/>
      <c r="D4" s="51"/>
      <c r="E4" s="51"/>
      <c r="G4" s="35"/>
    </row>
    <row r="5" spans="1:7" customFormat="1" ht="15" customHeight="1" x14ac:dyDescent="0.25">
      <c r="A5" s="20"/>
      <c r="B5" s="51"/>
      <c r="C5" s="51"/>
      <c r="D5" s="51"/>
      <c r="E5" s="51"/>
      <c r="G5" s="35"/>
    </row>
    <row r="6" spans="1:7" customFormat="1" ht="15" customHeight="1" x14ac:dyDescent="0.25">
      <c r="A6" s="20"/>
      <c r="B6" s="51"/>
      <c r="C6" s="51"/>
      <c r="D6" s="51"/>
      <c r="E6" s="51"/>
      <c r="G6" s="35"/>
    </row>
    <row r="7" spans="1:7" customFormat="1" ht="15" customHeight="1" x14ac:dyDescent="0.25">
      <c r="A7" s="20"/>
      <c r="B7" s="51"/>
      <c r="C7" s="51"/>
      <c r="D7" s="51"/>
      <c r="E7" s="51"/>
      <c r="G7" s="35"/>
    </row>
    <row r="8" spans="1:7" customFormat="1" ht="20.25" customHeight="1" x14ac:dyDescent="0.25">
      <c r="A8" s="20"/>
      <c r="B8" s="51"/>
      <c r="C8" s="51"/>
      <c r="D8" s="51"/>
      <c r="E8" s="51"/>
      <c r="G8" s="35"/>
    </row>
    <row r="9" spans="1:7" customFormat="1" ht="15" customHeight="1" x14ac:dyDescent="0.25">
      <c r="A9" s="20"/>
      <c r="B9" s="51"/>
      <c r="C9" s="51"/>
      <c r="D9" s="51"/>
      <c r="E9" s="51"/>
      <c r="G9" s="35"/>
    </row>
    <row r="10" spans="1:7" customFormat="1" ht="22.5" customHeight="1" x14ac:dyDescent="0.25">
      <c r="A10" s="5"/>
      <c r="B10" s="51"/>
      <c r="C10" s="51"/>
      <c r="D10" s="51"/>
      <c r="E10" s="51"/>
      <c r="G10" s="35"/>
    </row>
    <row r="11" spans="1:7" ht="18.75" customHeight="1" x14ac:dyDescent="0.25">
      <c r="A11" s="45" t="s">
        <v>0</v>
      </c>
      <c r="B11" s="45"/>
      <c r="C11" s="45"/>
      <c r="D11" s="45"/>
      <c r="E11" s="45"/>
    </row>
    <row r="12" spans="1:7" ht="17.25" customHeight="1" x14ac:dyDescent="0.25">
      <c r="A12" s="45" t="s">
        <v>1</v>
      </c>
      <c r="B12" s="45"/>
      <c r="C12" s="45"/>
      <c r="D12" s="45"/>
      <c r="E12" s="45"/>
    </row>
    <row r="13" spans="1:7" ht="12.75" customHeight="1" x14ac:dyDescent="0.25">
      <c r="A13" s="45" t="s">
        <v>2</v>
      </c>
      <c r="B13" s="45"/>
      <c r="C13" s="45"/>
      <c r="D13" s="45"/>
      <c r="E13" s="45"/>
    </row>
    <row r="14" spans="1:7" ht="24.75" customHeight="1" x14ac:dyDescent="0.25">
      <c r="A14" s="46" t="s">
        <v>292</v>
      </c>
      <c r="B14" s="46"/>
      <c r="C14" s="46"/>
      <c r="D14" s="46"/>
      <c r="E14" s="46"/>
    </row>
    <row r="15" spans="1:7" ht="22.5" customHeight="1" x14ac:dyDescent="0.25">
      <c r="A15" s="55" t="s">
        <v>289</v>
      </c>
      <c r="B15" s="55"/>
      <c r="C15" s="41">
        <v>401.5</v>
      </c>
      <c r="D15" s="42"/>
      <c r="E15" s="43"/>
    </row>
    <row r="16" spans="1:7" ht="24.75" customHeight="1" x14ac:dyDescent="0.25">
      <c r="A16" s="52" t="s">
        <v>291</v>
      </c>
      <c r="B16" s="53"/>
      <c r="C16" s="53"/>
      <c r="D16" s="53"/>
      <c r="E16" s="54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73811.760000000009</v>
      </c>
      <c r="E20" s="34">
        <f>SUM(E22:E26)</f>
        <v>15.32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73811.760000000009</v>
      </c>
      <c r="E22" s="28">
        <v>15.32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47" t="s">
        <v>20</v>
      </c>
      <c r="C27" s="47"/>
      <c r="D27" s="24">
        <f>D22*G27/100</f>
        <v>25834.116000000005</v>
      </c>
      <c r="E27" s="25">
        <f>E22*G27/100</f>
        <v>5.3620000000000001</v>
      </c>
      <c r="G27" s="35">
        <v>35</v>
      </c>
    </row>
    <row r="28" spans="1:939" ht="15.75" customHeight="1" x14ac:dyDescent="0.25">
      <c r="A28" s="10">
        <v>2</v>
      </c>
      <c r="B28" s="48" t="s">
        <v>21</v>
      </c>
      <c r="C28" s="48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48" t="s">
        <v>37</v>
      </c>
      <c r="C34" s="48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48" t="s">
        <v>45</v>
      </c>
      <c r="C38" s="48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48" t="s">
        <v>67</v>
      </c>
      <c r="C49" s="48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48" t="s">
        <v>90</v>
      </c>
      <c r="C60" s="48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48" t="s">
        <v>97</v>
      </c>
      <c r="C64" s="48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48" t="s">
        <v>111</v>
      </c>
      <c r="C71" s="48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48" t="s">
        <v>118</v>
      </c>
      <c r="C75" s="48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48" t="s">
        <v>122</v>
      </c>
      <c r="C77" s="48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48" t="s">
        <v>127</v>
      </c>
      <c r="C80" s="48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6" t="s">
        <v>134</v>
      </c>
      <c r="C83" s="56"/>
      <c r="D83" s="24">
        <f>D22*G83/100</f>
        <v>32477.174400000004</v>
      </c>
      <c r="E83" s="25">
        <f>E22*G83/100</f>
        <v>6.7408000000000001</v>
      </c>
      <c r="G83" s="35">
        <v>44</v>
      </c>
    </row>
    <row r="84" spans="1:7" ht="34.5" customHeight="1" x14ac:dyDescent="0.25">
      <c r="A84" s="15" t="s">
        <v>135</v>
      </c>
      <c r="B84" s="48" t="s">
        <v>136</v>
      </c>
      <c r="C84" s="48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49" t="s">
        <v>152</v>
      </c>
      <c r="C92" s="49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48" t="s">
        <v>163</v>
      </c>
      <c r="C97" s="48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48" t="s">
        <v>178</v>
      </c>
      <c r="C103" s="48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48" t="s">
        <v>199</v>
      </c>
      <c r="C113" s="48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48" t="s">
        <v>211</v>
      </c>
      <c r="C119" s="48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6" t="s">
        <v>225</v>
      </c>
      <c r="C125" s="56"/>
      <c r="D125" s="27">
        <f>D22*G125/100</f>
        <v>4428.7056000000002</v>
      </c>
      <c r="E125" s="28">
        <f>E22*G125/100</f>
        <v>0.91920000000000002</v>
      </c>
      <c r="G125" s="37">
        <v>6</v>
      </c>
    </row>
    <row r="126" spans="1:7" s="2" customFormat="1" ht="25.5" customHeight="1" x14ac:dyDescent="0.25">
      <c r="A126" s="15" t="s">
        <v>226</v>
      </c>
      <c r="B126" s="48" t="s">
        <v>227</v>
      </c>
      <c r="C126" s="48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48" t="s">
        <v>241</v>
      </c>
      <c r="C132" s="48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48" t="s">
        <v>259</v>
      </c>
      <c r="C140" s="48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48" t="s">
        <v>272</v>
      </c>
      <c r="C147" s="48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48" t="s">
        <v>278</v>
      </c>
      <c r="C150" s="48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48" t="s">
        <v>282</v>
      </c>
      <c r="C152" s="48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5166.8232000000007</v>
      </c>
      <c r="E154" s="25">
        <f>E22*G154/100</f>
        <v>1.0724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5904.9408000000003</v>
      </c>
      <c r="E155" s="25">
        <f>E22*G155/100</f>
        <v>1.2256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50" t="s">
        <v>287</v>
      </c>
      <c r="C158" s="50"/>
      <c r="D158" s="50"/>
      <c r="E158" s="50"/>
      <c r="G158" s="38"/>
    </row>
  </sheetData>
  <mergeCells count="33"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  <mergeCell ref="B92:C92"/>
    <mergeCell ref="B97:C97"/>
    <mergeCell ref="B60:C60"/>
    <mergeCell ref="B64:C64"/>
    <mergeCell ref="B71:C71"/>
    <mergeCell ref="B75:C75"/>
    <mergeCell ref="B77:C77"/>
    <mergeCell ref="B28:C28"/>
    <mergeCell ref="B34:C34"/>
    <mergeCell ref="B38:C38"/>
    <mergeCell ref="B49:C49"/>
    <mergeCell ref="B84:C84"/>
    <mergeCell ref="A11:E11"/>
    <mergeCell ref="A12:E12"/>
    <mergeCell ref="A13:E13"/>
    <mergeCell ref="A14:E14"/>
    <mergeCell ref="B27:C27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2025-07-22T09:44:01Z</cp:lastPrinted>
  <dcterms:created xsi:type="dcterms:W3CDTF">2006-09-16T00:00:00Z</dcterms:created>
  <dcterms:modified xsi:type="dcterms:W3CDTF">2025-07-22T09:58:49Z</dcterms:modified>
</cp:coreProperties>
</file>